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4D3894-A6A3-44A8-A54D-CB012C02D2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1" i="1"/>
  <c r="G20" i="1"/>
  <c r="H20" i="1"/>
  <c r="I20" i="1"/>
  <c r="J20" i="1"/>
  <c r="F20" i="1"/>
  <c r="G11" i="1"/>
  <c r="H11" i="1"/>
  <c r="I11" i="1"/>
  <c r="J11" i="1"/>
  <c r="F11" i="1"/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<sst xmlns="http://schemas.openxmlformats.org/spreadsheetml/2006/main" count="44" uniqueCount="41">
  <si>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</si>
  <si>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</si>
  <si>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</si>
  <si>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</si>
  <si>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</si>
  <si>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</si>
  <si>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</si>
  <si>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</si>
  <si>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</si>
  <si>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</si>
  <si>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</si>
  <si>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</si>
  <si>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</si>
  <si>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</si>
  <si>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</si>
  <si>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</si>
  <si>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</si>
  <si>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</si>
  <si>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</si>
  <si>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</si>
  <si>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</si>
  <si>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</si>
  <si>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</si>
  <si>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</si>
  <si>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</si>
  <si>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</si>
  <si>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</si>
  <si>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</si>
  <si>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</si>
  <si>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Каша Дружба молочная с маслом с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</si>
  <si>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</si>
  <si>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</si>
  <si>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</si>
  <si>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</si>
  <si>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закуска</t>
  </si>
  <si>
    <t xml:space="preserve">Закуска овощная </t>
  </si>
  <si>
    <t xml:space="preserve">Рассольник Ленинградский со сметаной с мясом </t>
  </si>
  <si>
    <t xml:space="preserve">Чикен Мит из филе куры </t>
  </si>
  <si>
    <t xml:space="preserve">Макаронные изделия отварные </t>
  </si>
  <si>
    <t xml:space="preserve">Напиток из шиповника </t>
  </si>
  <si>
    <t>Муниципальное автономное общеобразовательное учреждение средняя общеобразовательная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</si>
</sst>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40</v>
      </c>
      <c r="C1" s="17"/>
      <c r="D1" s="17"/>
      <c r="E1" s="4" t="s">
        <v>1</v>
      </c>
      <c r="F1" s="5"/>
      <c r="G1" s="6"/>
      <c r="I1" s="4" t="s">
        <v>2</v>
      </c>
      <c r="J1" s="16">
        <v>46301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6.09</v>
      </c>
      <c r="D5" s="14" t="s">
        <v>29</v>
      </c>
      <c r="E5" s="13">
        <v>150</v>
      </c>
      <c r="F5" s="11">
        <v>101.28</v>
      </c>
      <c r="G5" s="12">
        <v>196</v>
      </c>
      <c r="H5" s="12">
        <v>12</v>
      </c>
      <c r="I5" s="12">
        <v>9.5</v>
      </c>
      <c r="J5" s="12">
        <v>22</v>
      </c>
    </row>
    <row r="6" spans="1:11" s="8" customFormat="1" ht="12.95" customHeight="1" x14ac:dyDescent="0.2">
      <c r="A6" s="9"/>
      <c r="B6" s="10"/>
      <c r="C6" s="15">
        <v>3.03</v>
      </c>
      <c r="D6" s="14" t="s">
        <v>30</v>
      </c>
      <c r="E6" s="13">
        <v>170</v>
      </c>
      <c r="F6" s="11">
        <v>35.39</v>
      </c>
      <c r="G6" s="12">
        <v>212</v>
      </c>
      <c r="H6" s="12">
        <v>4</v>
      </c>
      <c r="I6" s="12">
        <v>7</v>
      </c>
      <c r="J6" s="12">
        <v>17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4" t="s">
        <v>31</v>
      </c>
      <c r="E7" s="13">
        <v>205</v>
      </c>
      <c r="F7" s="11">
        <v>5.56</v>
      </c>
      <c r="G7" s="12">
        <v>38</v>
      </c>
      <c r="H7" s="12">
        <v>0</v>
      </c>
      <c r="I7" s="12"/>
      <c r="J7" s="12">
        <v>17</v>
      </c>
    </row>
    <row r="8" spans="1:11" s="8" customFormat="1" ht="12.95" customHeight="1" x14ac:dyDescent="0.2">
      <c r="A8" s="9"/>
      <c r="B8" s="10" t="s">
        <v>17</v>
      </c>
      <c r="C8" s="15"/>
      <c r="D8" s="14" t="s">
        <v>32</v>
      </c>
      <c r="E8" s="13">
        <v>25</v>
      </c>
      <c r="F8" s="11">
        <v>3.44</v>
      </c>
      <c r="G8" s="12">
        <v>61</v>
      </c>
      <c r="H8" s="12">
        <v>2</v>
      </c>
      <c r="I8" s="12">
        <v>0</v>
      </c>
      <c r="J8" s="12">
        <v>13</v>
      </c>
    </row>
    <row r="9" spans="1:11" s="8" customFormat="1" ht="12.95" customHeight="1" x14ac:dyDescent="0.2">
      <c r="A9" s="9"/>
      <c r="B9" s="10" t="s">
        <v>18</v>
      </c>
      <c r="C9" s="15"/>
      <c r="D9" s="14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26</v>
      </c>
      <c r="C10" s="15"/>
      <c r="D10" s="14" t="s">
        <v>33</v>
      </c>
      <c r="E10" s="13">
        <v>25</v>
      </c>
      <c r="F10" s="11">
        <v>3.44</v>
      </c>
      <c r="G10" s="12">
        <v>63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2" t="s">
        <v>14</v>
      </c>
      <c r="B11" s="22"/>
      <c r="C11" s="22"/>
      <c r="D11" s="22"/>
      <c r="E11" s="11">
        <f t="shared" ref="E11:J11" si="0">SUM(E5:E10)</f>
        <v>575</v>
      </c>
      <c r="F11" s="11">
        <f t="shared" si="0"/>
        <v>149.11000000000001</v>
      </c>
      <c r="G11" s="11">
        <f t="shared" si="0"/>
        <v>570</v>
      </c>
      <c r="H11" s="11">
        <f t="shared" si="0"/>
        <v>20</v>
      </c>
      <c r="I11" s="11">
        <f t="shared" si="0"/>
        <v>16.5</v>
      </c>
      <c r="J11" s="11">
        <f t="shared" si="0"/>
        <v>78</v>
      </c>
    </row>
    <row r="12" spans="1:11" s="8" customFormat="1" ht="12.95" customHeight="1" x14ac:dyDescent="0.2">
      <c r="A12" s="9" t="s">
        <v>13</v>
      </c>
      <c r="B12" s="10" t="s">
        <v>34</v>
      </c>
      <c r="C12" s="15">
        <v>1.35</v>
      </c>
      <c r="D12" s="14" t="s">
        <v>35</v>
      </c>
      <c r="E12" s="13">
        <v>60</v>
      </c>
      <c r="F12" s="11">
        <v>11.34</v>
      </c>
      <c r="G12" s="12">
        <v>20</v>
      </c>
      <c r="H12" s="12">
        <v>0</v>
      </c>
      <c r="I12" s="12">
        <v>1</v>
      </c>
      <c r="J12" s="12">
        <v>1</v>
      </c>
    </row>
    <row r="13" spans="1:11" s="8" customFormat="1" ht="26.1" customHeight="1" x14ac:dyDescent="0.2">
      <c r="A13" s="9"/>
      <c r="B13" s="10" t="s">
        <v>21</v>
      </c>
      <c r="C13" s="15">
        <v>132.05000000000001</v>
      </c>
      <c r="D13" s="14" t="s">
        <v>36</v>
      </c>
      <c r="E13" s="13">
        <v>200</v>
      </c>
      <c r="F13" s="11">
        <v>45.79</v>
      </c>
      <c r="G13" s="12">
        <v>161</v>
      </c>
      <c r="H13" s="12">
        <v>3</v>
      </c>
      <c r="I13" s="12">
        <v>6</v>
      </c>
      <c r="J13" s="12">
        <v>12</v>
      </c>
    </row>
    <row r="14" spans="1:11" s="8" customFormat="1" ht="12.95" customHeight="1" x14ac:dyDescent="0.2">
      <c r="A14" s="9"/>
      <c r="B14" s="10" t="s">
        <v>22</v>
      </c>
      <c r="C14" s="15">
        <v>63</v>
      </c>
      <c r="D14" s="14" t="s">
        <v>37</v>
      </c>
      <c r="E14" s="13">
        <v>100</v>
      </c>
      <c r="F14" s="11">
        <v>103.76</v>
      </c>
      <c r="G14" s="12">
        <v>196</v>
      </c>
      <c r="H14" s="12">
        <v>12</v>
      </c>
      <c r="I14" s="12">
        <v>16</v>
      </c>
      <c r="J14" s="12">
        <v>5</v>
      </c>
    </row>
    <row r="15" spans="1:11" s="8" customFormat="1" ht="12.95" customHeight="1" x14ac:dyDescent="0.2">
      <c r="A15" s="9"/>
      <c r="B15" s="10" t="s">
        <v>23</v>
      </c>
      <c r="C15" s="15">
        <v>57.02</v>
      </c>
      <c r="D15" s="14" t="s">
        <v>38</v>
      </c>
      <c r="E15" s="13">
        <v>150</v>
      </c>
      <c r="F15" s="11">
        <v>18.149999999999999</v>
      </c>
      <c r="G15" s="12">
        <v>204</v>
      </c>
      <c r="H15" s="12">
        <v>6</v>
      </c>
      <c r="I15" s="12">
        <v>5</v>
      </c>
      <c r="J15" s="12">
        <v>32</v>
      </c>
    </row>
    <row r="16" spans="1:11" s="8" customFormat="1" ht="12.95" customHeight="1" x14ac:dyDescent="0.2">
      <c r="A16" s="9"/>
      <c r="B16" s="10" t="s">
        <v>24</v>
      </c>
      <c r="C16" s="15">
        <v>705</v>
      </c>
      <c r="D16" s="14" t="s">
        <v>39</v>
      </c>
      <c r="E16" s="13">
        <v>200</v>
      </c>
      <c r="F16" s="11">
        <v>11.65</v>
      </c>
      <c r="G16" s="12">
        <v>89</v>
      </c>
      <c r="H16" s="12">
        <v>1</v>
      </c>
      <c r="I16" s="12"/>
      <c r="J16" s="12">
        <v>32</v>
      </c>
    </row>
    <row r="17" spans="1:16" s="8" customFormat="1" ht="12.95" customHeight="1" x14ac:dyDescent="0.2">
      <c r="A17" s="9"/>
      <c r="B17" s="10" t="s">
        <v>25</v>
      </c>
      <c r="C17" s="15"/>
      <c r="D17" s="14" t="s">
        <v>27</v>
      </c>
      <c r="E17" s="13">
        <v>25</v>
      </c>
      <c r="F17" s="11">
        <v>3.44</v>
      </c>
      <c r="G17" s="12">
        <v>61</v>
      </c>
      <c r="H17" s="12">
        <v>2</v>
      </c>
      <c r="I17" s="12">
        <v>0</v>
      </c>
      <c r="J17" s="12">
        <v>13</v>
      </c>
    </row>
    <row r="18" spans="1:16" s="8" customFormat="1" ht="12.95" customHeight="1" x14ac:dyDescent="0.2">
      <c r="A18" s="9"/>
      <c r="B18" s="10" t="s">
        <v>26</v>
      </c>
      <c r="C18" s="15"/>
      <c r="D18" s="14" t="s">
        <v>28</v>
      </c>
      <c r="E18" s="13">
        <v>25</v>
      </c>
      <c r="F18" s="11">
        <v>3.44</v>
      </c>
      <c r="G18" s="12">
        <v>63</v>
      </c>
      <c r="H18" s="12">
        <v>2</v>
      </c>
      <c r="I18" s="12">
        <v>0</v>
      </c>
      <c r="J18" s="12">
        <v>9</v>
      </c>
    </row>
    <row r="19" spans="1:16" s="8" customFormat="1" ht="12.95" customHeight="1" x14ac:dyDescent="0.2">
      <c r="A19" s="9"/>
      <c r="B19" s="10"/>
      <c r="C19" s="15"/>
      <c r="D19" s="14" t="s">
        <v>33</v>
      </c>
      <c r="E19" s="13">
        <v>130</v>
      </c>
      <c r="F19" s="11">
        <v>26.7</v>
      </c>
      <c r="G19" s="12">
        <v>47</v>
      </c>
      <c r="H19" s="12">
        <v>0</v>
      </c>
      <c r="I19" s="12">
        <v>0</v>
      </c>
      <c r="J19" s="12">
        <v>9</v>
      </c>
    </row>
    <row r="20" spans="1:16" s="8" customFormat="1" ht="12.95" customHeight="1" x14ac:dyDescent="0.2">
      <c r="A20" s="22" t="s">
        <v>14</v>
      </c>
      <c r="B20" s="22"/>
      <c r="C20" s="22"/>
      <c r="D20" s="22"/>
      <c r="E20" s="11">
        <f t="shared" ref="E20:J20" si="1">SUM(E12:E19)</f>
        <v>890</v>
      </c>
      <c r="F20" s="11">
        <f t="shared" si="1"/>
        <v>224.26999999999998</v>
      </c>
      <c r="G20" s="11">
        <f t="shared" si="1"/>
        <v>841</v>
      </c>
      <c r="H20" s="11">
        <f t="shared" si="1"/>
        <v>26</v>
      </c>
      <c r="I20" s="11">
        <f t="shared" si="1"/>
        <v>28</v>
      </c>
      <c r="J20" s="11">
        <f t="shared" si="1"/>
        <v>113</v>
      </c>
    </row>
    <row r="21" spans="1:16" s="8" customFormat="1" ht="12.95" customHeight="1" x14ac:dyDescent="0.2">
      <c r="A21" s="22" t="s">
        <v>20</v>
      </c>
      <c r="B21" s="22"/>
      <c r="C21" s="22"/>
      <c r="D21" s="22"/>
      <c r="E21" s="11">
        <f t="shared" ref="E21:J21" si="2">SUM(E11,E20)</f>
        <v>1465</v>
      </c>
      <c r="F21" s="11">
        <f t="shared" si="2"/>
        <v>373.38</v>
      </c>
      <c r="G21" s="11">
        <f t="shared" si="2"/>
        <v>1411</v>
      </c>
      <c r="H21" s="11">
        <f t="shared" si="2"/>
        <v>46</v>
      </c>
      <c r="I21" s="11">
        <f t="shared" si="2"/>
        <v>44.5</v>
      </c>
      <c r="J21" s="11">
        <f t="shared" si="2"/>
        <v>191</v>
      </c>
    </row>
    <row r="22" spans="1:16" ht="11.1" customHeight="1" x14ac:dyDescent="0.2">
      <c r="O22" s="8"/>
      <c r="P22" s="8"/>
    </row>
    <row r="23" spans="1:16" s="1" customFormat="1" ht="11.1" customHeight="1" x14ac:dyDescent="0.2"/>
  </sheetData>
  <mergeCells count="14">
    <mergeCell ref="A21:D21"/>
    <mergeCell ref="J3:J4"/>
    <mergeCell ref="A20:D20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41 Школа</cp:lastModifiedBy>
  <dcterms:created xsi:type="dcterms:W3CDTF">2026-06-08T05:41:23Z</dcterms:created>
  <dcterms:modified xsi:type="dcterms:W3CDTF">2026-10-05T02:49:29Z</dcterms:modified>
</cp:coreProperties>
</file>